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<sst xmlns="http://schemas.openxmlformats.org/spreadsheetml/2006/main" count="32" uniqueCount="32">
  <si>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</si>
  <si>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CCJ010</t>
  </si>
  <si>
    <t xml:space="preserve">Ud</t>
  </si>
  <si>
    <t xml:space="preserve">Sistema estrutural "Goujon-CRET" para transmissão de esforços transversos a muro de betão armado já construído, formando junta de dilatação.</t>
  </si>
  <si>
    <r>
      <rPr>
        <sz val="8.25"/>
        <color rgb="FF000000"/>
        <rFont val="Arial"/>
        <family val="2"/>
      </rPr>
      <t xml:space="preserve">Cavilha para transmissão de esforços transversos a muro de betão armado já construído, formando junta de dilatação, com o sistema CRET "EDING APS", composto de cavilha Goujon CRET-10, "EDING APS", de 20 mm de diâmetro, de aço inoxidável, classe 1.4401 segundo EN 10088-1 e classe II de resistência à corrosão segundo SIA 179, dúctil, trabalho a frio, com limite elástico 620 N/mm², com uma resistência à rotura minorada de 30,62 kN, calculada de acordo com os critérios expostos em EOTA TR 065; e bainha de deslizamento unidireccional de aço inoxidável, de 20 mm de diâmetro interior, CRET-J "EDING APS", colocada com resina de injecção, não retráctil, no interior do furo previamente efectuado no muro. O preço inclui a utilização do sistema de localização de armaduras para evitar o corte de varões durante a perfuração.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</si>
  <si>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</si>
  <si>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</si>
  <si>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</si>
  <si>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</si>
  <si>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</si>
  <si>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</si>
  <si>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mt07aap020a</t>
  </si>
  <si>
    <t xml:space="preserve">Ud</t>
  </si>
  <si>
    <t xml:space="preserve">Cavilha Goujon CRET-10, "EDING APS", de 20 mm de diâmetro, de aço inoxidável, classe 1.4401 segundo EN 10088-1 e classe II de resistência à corrosão segundo SIA 179, dúctil, trabalho a frio, com limite elástico 620 N/mm², que cumpre as normas EN ISO 3651-1 e EN ISO 6892-1.</t>
  </si>
  <si>
    <t xml:space="preserve">mt07aap030a</t>
  </si>
  <si>
    <t xml:space="preserve">Ud</t>
  </si>
  <si>
    <t xml:space="preserve">Bainha de deslizamento unidireccional, CRET-J "EDING APS", de 20 mm de diâmetro interior, de aço inoxidável, classe 1.4301 segundo EN 10088-1, que cumpre as normas EN ISO 3651-1 e EN ISO 6892-1.</t>
  </si>
  <si>
    <t xml:space="preserve">mt07aap045</t>
  </si>
  <si>
    <t xml:space="preserve">Ud</t>
  </si>
  <si>
    <t xml:space="preserve">Cartucho de resina para injecção, não retráctil, Evo V400 "EDING APS", de 400 ml.</t>
  </si>
  <si>
    <t xml:space="preserve">mq06eim060</t>
  </si>
  <si>
    <t xml:space="preserve">h</t>
  </si>
  <si>
    <t xml:space="preserve">Aplicador manual para cartuchos de injecção de resinas, com acessório misturador.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</si>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</sst>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24.09</v>
      </c>
      <c r="H9" s="13">
        <f ca="1">ROUND(INDIRECT(ADDRESS(ROW()+(0), COLUMN()+(-2), 1))*INDIRECT(ADDRESS(ROW()+(0), COLUMN()+(-1), 1)), 2)</f>
        <v>24.09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10.68</v>
      </c>
      <c r="H10" s="17">
        <f ca="1">ROUND(INDIRECT(ADDRESS(ROW()+(0), COLUMN()+(-2), 1))*INDIRECT(ADDRESS(ROW()+(0), COLUMN()+(-1), 1)), 2)</f>
        <v>10.68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12.05</v>
      </c>
      <c r="H11" s="17">
        <f ca="1">ROUND(INDIRECT(ADDRESS(ROW()+(0), COLUMN()+(-2), 1))*INDIRECT(ADDRESS(ROW()+(0), COLUMN()+(-1), 1)), 2)</f>
        <v>2.41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</v>
      </c>
      <c r="G12" s="17">
        <v>1.72</v>
      </c>
      <c r="H12" s="17">
        <f ca="1">ROUND(INDIRECT(ADDRESS(ROW()+(0), COLUMN()+(-2), 1))*INDIRECT(ADDRESS(ROW()+(0), COLUMN()+(-1), 1)), 2)</f>
        <v>0.52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0.26</v>
      </c>
      <c r="G13" s="17">
        <v>21.66</v>
      </c>
      <c r="H13" s="17">
        <f ca="1">ROUND(INDIRECT(ADDRESS(ROW()+(0), COLUMN()+(-2), 1))*INDIRECT(ADDRESS(ROW()+(0), COLUMN()+(-1), 1)), 2)</f>
        <v>5.63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0.26</v>
      </c>
      <c r="G14" s="21">
        <v>21.14</v>
      </c>
      <c r="H14" s="21">
        <f ca="1">ROUND(INDIRECT(ADDRESS(ROW()+(0), COLUMN()+(-2), 1))*INDIRECT(ADDRESS(ROW()+(0), COLUMN()+(-1), 1)), 2)</f>
        <v>5.5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48.83</v>
      </c>
      <c r="H15" s="24">
        <f ca="1">ROUND(INDIRECT(ADDRESS(ROW()+(0), COLUMN()+(-2), 1))*INDIRECT(ADDRESS(ROW()+(0), COLUMN()+(-1), 1))/100, 2)</f>
        <v>0.98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49.81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